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D:\20240712\F\快盘1\基建项目\01基建采购相关\"/>
    </mc:Choice>
  </mc:AlternateContent>
  <xr:revisionPtr revIDLastSave="0" documentId="13_ncr:1_{8A346278-E7CC-40A7-A478-5671719BCA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B21" i="1"/>
  <c r="B22" i="1"/>
  <c r="B23" i="1"/>
  <c r="B24" i="1"/>
  <c r="B25" i="1"/>
</calcChain>
</file>

<file path=xl/sharedStrings.xml><?xml version="1.0" encoding="utf-8"?>
<sst xmlns="http://schemas.openxmlformats.org/spreadsheetml/2006/main" count="69" uniqueCount="48">
  <si>
    <t>序号</t>
    <phoneticPr fontId="1" type="noConversion"/>
  </si>
  <si>
    <t>项目名称</t>
    <phoneticPr fontId="1" type="noConversion"/>
  </si>
  <si>
    <t>数量</t>
    <phoneticPr fontId="1" type="noConversion"/>
  </si>
  <si>
    <t>单位</t>
    <phoneticPr fontId="1" type="noConversion"/>
  </si>
  <si>
    <t>需求描述</t>
    <phoneticPr fontId="1" type="noConversion"/>
  </si>
  <si>
    <t>多媒体会议系统</t>
    <phoneticPr fontId="1" type="noConversion"/>
  </si>
  <si>
    <t>标识工程系统</t>
    <phoneticPr fontId="1" type="noConversion"/>
  </si>
  <si>
    <t>营养厨房</t>
    <phoneticPr fontId="1" type="noConversion"/>
  </si>
  <si>
    <t>医疗气体</t>
    <phoneticPr fontId="1" type="noConversion"/>
  </si>
  <si>
    <t>轨道小车物流传输系统</t>
    <phoneticPr fontId="1" type="noConversion"/>
  </si>
  <si>
    <t>医用对讲系统</t>
    <phoneticPr fontId="1" type="noConversion"/>
  </si>
  <si>
    <t>ICU</t>
    <phoneticPr fontId="1" type="noConversion"/>
  </si>
  <si>
    <t>防辐射与电磁屏蔽工程</t>
    <phoneticPr fontId="1" type="noConversion"/>
  </si>
  <si>
    <t>医用治疗台</t>
    <phoneticPr fontId="1" type="noConversion"/>
  </si>
  <si>
    <t>洗衣房系统工程</t>
    <phoneticPr fontId="1" type="noConversion"/>
  </si>
  <si>
    <t>候诊呼叫信号系统</t>
    <phoneticPr fontId="1" type="noConversion"/>
  </si>
  <si>
    <t>护理呼应信号系统</t>
    <phoneticPr fontId="1" type="noConversion"/>
  </si>
  <si>
    <t>医用探视系统</t>
    <phoneticPr fontId="1" type="noConversion"/>
  </si>
  <si>
    <t>标准化时钟系统</t>
    <phoneticPr fontId="1" type="noConversion"/>
  </si>
  <si>
    <t>放射科MR设备</t>
    <phoneticPr fontId="1" type="noConversion"/>
  </si>
  <si>
    <t>5G室分工程系统</t>
    <phoneticPr fontId="1" type="noConversion"/>
  </si>
  <si>
    <t>项</t>
    <phoneticPr fontId="1" type="noConversion"/>
  </si>
  <si>
    <t>本系统设计采用数字控制信道机安装在院区安防控制中心内，布线包含所有相关的天线、射频中继组件、对讲机、电缆、双工器、耦合器、电池和充电器。以室内全向天线对各楼层进行覆盖，能覆盖平面30～50m直径的范围，实现大楼内无干扰的低辐射功率控制（或为当地无线电管理局认可之强度），能传送及接收VHF或UHF信号，对室外信号泄漏应低于标准要求的100m内。天线信号覆盖室内区域，每个天线覆盖的区域互相连接，从而实现信号的无缝隙覆盖。室内布线系统均为无源设备，要求性能可靠、故障率低、无须人员维护、可长期可靠工作。天线的输出功率须小于+15dBm，接收信号信噪比大于12dB，不含杂音及干扰。</t>
  </si>
  <si>
    <t>系统采用TCP/IP网络技术传输语音信息、数据信息，主要由探视管理主机、家属分机、病床分机组成。设备采用15.6寸高清液晶显示屏，电容式触摸屏，内置1080P高清摄像头，方便医护人员实时查看病人病情。系统利用医院局域网传输，以TCP/IP协议传输视频、音频和多种控制信号，是目前重症监护病房的必配系统之一。
系统在ICU护士站配置探视管理主机，探视区配置家属分机，病床配置病床分机及无级悬挂支架，病区出入口配置密码门口机。</t>
  </si>
  <si>
    <t>时钟系统由综合时码分配器、GPS高稳母钟、GPS天线、NTP时间服务器及时钟校正软件组成，通过总线进入壁挂式单面日历子钟、壁挂式单面带子钟、吊装式双面子钟、双面日历双面子钟，经过信息化计算机网络（内网）给相关安装时钟校正软件的服务器及工作站校时。</t>
  </si>
  <si>
    <t>本次项目院区的护理呼应信号系统，旨在于让患者在住院治疗期间能得到良好的专业医疗服务，充分考虑患者的实际需求，同时提高医护人员的服务效率。护理呼应信号系统是病患与医护人员间的日常“沟通信息平台”，系统满足《医疗建筑电气设计规范》（JGJ312-2013）第14.3.1规定：
二级及以上医院应设置护理呼叫信号系统，一级及以下医院宜设置护理呼叫信号系统。护理呼叫信号系统的功能应经济适用。
系统采用TCP/IP网络技术传输语音信息、数据信息，主要由IP床位分机、IP门口机、病房卫生间呼叫按钮、走廊显示屏、护士站主机设备组成，构成一套完整的全双工对讲系统。系统支持实时获取HIS中的数据信息，并通过终端设备更新显示病区床位一览及患者信息，同时需集成信息通知、费用查询、服务评价等丰富的信息交互功能。</t>
  </si>
  <si>
    <t>该系统基于B/S和C/S相结合的系统架构，主要应用于医院门诊部、体检大厅、检验科、药房等，系统可无缝对接医院HIS系统，可实现对普通挂号患者、微信和电话预约患者、急诊患者、复诊患者、回诊患者、取药和检查患者等按医院制定规则排队，实行患者一号制，可有效改善患者就医无次序，就医流程混乱，需要人工干预等问题，同时也降低患者等候时间、提升了医生工作效率。
候诊排队叫号系统在医院中主要由HIS系统接口、后台管理软件、护士站管理软件、虚拟叫号软件组成，通过HIS系统接口连接医院服务器，可服务于医院的一次分诊、二次分诊、医技分诊、取药排队等各种需要排队的业务。
后台管理模块主控医院相关科室、科室代码、护士医生信息及权限，看病流程，号码限制、提示语音等信息。
虚拟叫号模块带呼叫功能：呼叫重呼患者姓名及号码来本科室就诊。不同的医生可以用一个虚拟呼叫器用各自的工号登录使用，即可以实现以医生工号的不同来作为办理业务的区分标准，上班即登录，下班即退出供其他医生登录使用。</t>
  </si>
  <si>
    <t>根据楼层分布，功能定位，规划为大会议室，中会议室，小会议室三大类，在每一种类别下根据面积大小、平面形状、座位数量规划不同的多媒体会议系统配置，19楼大会议室设有14.4M*2.45M的LED高清液晶显示屏</t>
    <phoneticPr fontId="1" type="noConversion"/>
  </si>
  <si>
    <t>医用气体系统，共121点位，包含隔离病房、抢救室、治疗室、约束室等属医疗救治的功能用房，提供氧气、负压吸引、压缩空气。按设计图纸、规范标准提供氧气、负压吸引、压缩空气等设备带、管线及相关配套设施、设备安装。</t>
  </si>
  <si>
    <t>面积约471.69㎡，包含检验科大厅，药品实验室，细胞实验室，微生实验室，HIV实验室,PCR实验室,结核实验室，基因检测室，仪器操作室，药物浓度检测室，液体接收室，标本处理室，标本冷库及辅助用房。按设计图纸、规范标准进行电气系统、给排水系统、通风空调系统、智能化系统等装修及安装。</t>
  </si>
  <si>
    <t>面积约182.94㎡，共7床，ICU大厅6床，隔离重症病房1间，清洁走廊及其部分辅助用房。按设计图纸、规范标准对布局进行电气系统吊桥设备、给排水系统、通风空调系统、智能化系统等设施、设备安装及装修。</t>
  </si>
  <si>
    <t>对DR机房、CT室、MR室及配套房间按设计图纸、规范标准进行防辐射与电磁屏蔽、电气系统、排水系统、通风空调系统、智能化系统的安装等，以确保符合防辐射与电磁屏蔽验收要求。</t>
  </si>
  <si>
    <t>1.3台不锈钢洗脱一体机 容量100Kg。380V电压。
2.2台不锈钢干衣机容量100Kg。380V电压。
3. 方形吸风烫台及熨斗各1个
4. 不锈钢四层层架2个，规格：1220X455X1800mm。
5. 缝纫机带工作台2个.
6. 活塞式空气压缩机1台。规格: 1030x360x750 mm.
按设计图纸进行上述等设备的安装。</t>
    <phoneticPr fontId="1" type="noConversion"/>
  </si>
  <si>
    <t xml:space="preserve">1.磁场强度：1.5T。
2.患者检查孔道内径≥60cm。
3. 单轴最大梯度场强（X、Y、Z轴）≥33mT/m。
4. 单轴最大梯度切换率（X、Y、Z轴）≥120T/m/s。
5. 系统可同时连接的通道数≥32。
6. 发射功率：≥15KW。
7.液氦消耗量（正常使用）≤0.0升/年。
8.具备高阶匀场。
9.具备全身成像功能（神经、心脏、体部、关节、血管、乳腺、卒中、妇儿等）。
10.配备原厂多功能柔性线圈≥16通道。
11.具备高级静音功能。
12.具备全身类pet成像功能
</t>
    <phoneticPr fontId="1" type="noConversion"/>
  </si>
  <si>
    <t>对住院综合大楼一、二楼的厨房内仓库、清洗区、加工区、烹调区、餐具洗消间、餐具库、清洁工具洗消间、预进间、备餐间、售卖间、餐具回收间等按设计图纸、规范标准配套的厨房设备进行安装等项目。</t>
  </si>
  <si>
    <t>轨道小车物流传输系统主要用于住院、门诊、医技等用房。适用于传输中小容量，不紧急、频繁传输物品，例如：大输液，各类包装药品，病理，血液检验样本，治疗包，消毒包，各类检验报告，病历，X光片及办公用品。计划建设19个站点和一个控制中心。</t>
    <phoneticPr fontId="1" type="noConversion"/>
  </si>
  <si>
    <t>对全栋住院综合大楼（地上19层地下2层）及后勤保障大楼（6层）进行5G室分建设。</t>
    <phoneticPr fontId="1" type="noConversion"/>
  </si>
  <si>
    <t>对住院综合大楼、后勤保障大楼的配套医用台按设计图纸的要求进行设计、制作、安装等工作。</t>
    <phoneticPr fontId="1" type="noConversion"/>
  </si>
  <si>
    <t>对住院综合大楼、后勤保障大楼的配套标识按设计图纸的要求进行设计、制作、安装等工作。</t>
  </si>
  <si>
    <t>洁净实验系统</t>
    <phoneticPr fontId="1" type="noConversion"/>
  </si>
  <si>
    <t>番禺区第三人民医院改建项目需求表</t>
    <phoneticPr fontId="1" type="noConversion"/>
  </si>
  <si>
    <t>条</t>
    <phoneticPr fontId="1" type="noConversion"/>
  </si>
  <si>
    <t>【住院综合大楼】共1条
服务楼层-2F～20F，总层数23层（含夹层），载重1050KG，以上电梯按设计图纸、规范标准进行含深化专业设计、送货到施工现场、安装、调试、验收、办证等工作。</t>
    <phoneticPr fontId="1" type="noConversion"/>
  </si>
  <si>
    <t>【住院综合大楼】共1条
服务楼层-2F～19F，总层数21层，载重1600KG，以上电梯按设计图纸、规范标准进行含深化专业设计、送货到施工现场、安装、调试、验收、办证等工作。</t>
    <phoneticPr fontId="1" type="noConversion"/>
  </si>
  <si>
    <t>【住院综合大楼】共1条
服务楼层1F～19F，总层数19层，载重1600KG，以上电梯按设计图纸、规范标准进行含深化专业设计、送货到施工现场、安装、调试、验收、办证等工作。</t>
    <phoneticPr fontId="1" type="noConversion"/>
  </si>
  <si>
    <t>【住院综合大楼】共1条
服务楼层-2F～19F，总层数22层（含夹层），载重1600KG，以上电梯按设计图纸、规范标准进行含深化专业设计、送货到施工现场、安装、调试、验收、办证等工作。</t>
    <phoneticPr fontId="1" type="noConversion"/>
  </si>
  <si>
    <t>【后勤保障大楼】共2条
1、服务楼层1F～6F，总层数6层
2、服务楼层-2F～6F，总层数9层（含夹层），载重1050KG，以上电梯按设计图纸、规范标准进行含深化专业设计、送货到施工现场、安装、调试、验收、办证等工作。</t>
    <phoneticPr fontId="1" type="noConversion"/>
  </si>
  <si>
    <t>【后勤保障大楼】共2条
服务楼层1F～2F，总层数2层，载重250KG，以上电梯按设计图纸、规范标准进行含深化专业设计、送货到施工现场、安装、调试、验收、办证等工作。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</si>
</sst>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5910;&#36153;&#22806;2\Desktop\&#30058;&#31162;&#21306;&#31532;&#19977;&#20154;&#27665;&#21307;&#38498;&#25913;&#24314;&#39033;&#30446;--&#33258;&#25307;&#37096;&#20998;&#24773;&#20917;&#34920;20240731.xlsx" TargetMode="External"/><Relationship Id="rId1" Type="http://schemas.openxmlformats.org/officeDocument/2006/relationships/externalLinkPath" Target="file:///C:\Users\&#25910;&#36153;&#22806;2\Desktop\&#30058;&#31162;&#21306;&#31532;&#19977;&#20154;&#27665;&#21307;&#38498;&#25913;&#24314;&#39033;&#30446;--&#33258;&#25307;&#37096;&#20998;&#24773;&#20917;&#34920;202407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区三院"/>
    </sheetNames>
    <sheetDataSet>
      <sheetData sheetId="0">
        <row r="8">
          <cell r="B8" t="str">
            <v>医护梯</v>
          </cell>
        </row>
        <row r="9">
          <cell r="B9" t="str">
            <v>医梯兼无障碍电梯1</v>
          </cell>
        </row>
        <row r="10">
          <cell r="B10" t="str">
            <v>医梯兼无障碍电梯2</v>
          </cell>
        </row>
        <row r="11">
          <cell r="B11" t="str">
            <v>污梯兼消防梯</v>
          </cell>
        </row>
        <row r="12">
          <cell r="B12" t="str">
            <v>客梯兼无障碍电梯</v>
          </cell>
        </row>
        <row r="13">
          <cell r="B13" t="str">
            <v>餐梯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topLeftCell="A19" workbookViewId="0">
      <selection activeCell="E27" sqref="E27"/>
    </sheetView>
  </sheetViews>
  <sheetFormatPr defaultRowHeight="14.25" x14ac:dyDescent="0.2"/>
  <cols>
    <col min="2" max="2" width="12.25" style="1" customWidth="1"/>
    <col min="3" max="3" width="6.375" customWidth="1"/>
    <col min="4" max="4" width="5.625" customWidth="1"/>
    <col min="5" max="5" width="93" style="1" customWidth="1"/>
  </cols>
  <sheetData>
    <row r="1" spans="1:5" ht="40.5" customHeight="1" x14ac:dyDescent="0.2">
      <c r="A1" s="8" t="s">
        <v>40</v>
      </c>
      <c r="B1" s="8"/>
      <c r="C1" s="8"/>
      <c r="D1" s="8"/>
      <c r="E1" s="8"/>
    </row>
    <row r="2" spans="1:5" ht="31.5" customHeight="1" x14ac:dyDescent="0.2">
      <c r="A2" s="2" t="s">
        <v>0</v>
      </c>
      <c r="B2" s="3" t="s">
        <v>1</v>
      </c>
      <c r="C2" s="2" t="s">
        <v>2</v>
      </c>
      <c r="D2" s="2" t="s">
        <v>3</v>
      </c>
      <c r="E2" s="3" t="s">
        <v>4</v>
      </c>
    </row>
    <row r="3" spans="1:5" ht="40.5" customHeight="1" x14ac:dyDescent="0.2">
      <c r="A3" s="2">
        <v>1</v>
      </c>
      <c r="B3" s="3" t="s">
        <v>5</v>
      </c>
      <c r="C3" s="2">
        <v>1</v>
      </c>
      <c r="D3" s="2" t="s">
        <v>21</v>
      </c>
      <c r="E3" s="4" t="s">
        <v>27</v>
      </c>
    </row>
    <row r="4" spans="1:5" ht="30" customHeight="1" x14ac:dyDescent="0.2">
      <c r="A4" s="2">
        <v>2</v>
      </c>
      <c r="B4" s="3" t="s">
        <v>6</v>
      </c>
      <c r="C4" s="2">
        <v>1</v>
      </c>
      <c r="D4" s="2" t="s">
        <v>21</v>
      </c>
      <c r="E4" s="4" t="s">
        <v>38</v>
      </c>
    </row>
    <row r="5" spans="1:5" ht="31.5" customHeight="1" x14ac:dyDescent="0.2">
      <c r="A5" s="2">
        <v>3</v>
      </c>
      <c r="B5" s="3" t="s">
        <v>7</v>
      </c>
      <c r="C5" s="2">
        <v>1</v>
      </c>
      <c r="D5" s="2" t="s">
        <v>21</v>
      </c>
      <c r="E5" s="4" t="s">
        <v>34</v>
      </c>
    </row>
    <row r="6" spans="1:5" ht="48" customHeight="1" x14ac:dyDescent="0.2">
      <c r="A6" s="2">
        <v>4</v>
      </c>
      <c r="B6" s="3" t="s">
        <v>8</v>
      </c>
      <c r="C6" s="2">
        <v>1</v>
      </c>
      <c r="D6" s="2" t="s">
        <v>21</v>
      </c>
      <c r="E6" s="4" t="s">
        <v>28</v>
      </c>
    </row>
    <row r="7" spans="1:5" ht="45" customHeight="1" x14ac:dyDescent="0.2">
      <c r="A7" s="2">
        <v>5</v>
      </c>
      <c r="B7" s="3" t="s">
        <v>9</v>
      </c>
      <c r="C7" s="2">
        <v>1</v>
      </c>
      <c r="D7" s="2" t="s">
        <v>21</v>
      </c>
      <c r="E7" s="4" t="s">
        <v>35</v>
      </c>
    </row>
    <row r="8" spans="1:5" ht="62.25" customHeight="1" x14ac:dyDescent="0.2">
      <c r="A8" s="2">
        <v>6</v>
      </c>
      <c r="B8" s="3" t="s">
        <v>39</v>
      </c>
      <c r="C8" s="2">
        <v>1</v>
      </c>
      <c r="D8" s="2" t="s">
        <v>21</v>
      </c>
      <c r="E8" s="4" t="s">
        <v>29</v>
      </c>
    </row>
    <row r="9" spans="1:5" ht="98.25" customHeight="1" x14ac:dyDescent="0.2">
      <c r="A9" s="2">
        <v>7</v>
      </c>
      <c r="B9" s="3" t="s">
        <v>10</v>
      </c>
      <c r="C9" s="2">
        <v>1</v>
      </c>
      <c r="D9" s="2" t="s">
        <v>21</v>
      </c>
      <c r="E9" s="4" t="s">
        <v>22</v>
      </c>
    </row>
    <row r="10" spans="1:5" ht="39" customHeight="1" x14ac:dyDescent="0.2">
      <c r="A10" s="2">
        <v>8</v>
      </c>
      <c r="B10" s="3" t="s">
        <v>11</v>
      </c>
      <c r="C10" s="2">
        <v>1</v>
      </c>
      <c r="D10" s="2" t="s">
        <v>21</v>
      </c>
      <c r="E10" s="4" t="s">
        <v>30</v>
      </c>
    </row>
    <row r="11" spans="1:5" ht="37.5" customHeight="1" x14ac:dyDescent="0.2">
      <c r="A11" s="2">
        <v>9</v>
      </c>
      <c r="B11" s="3" t="s">
        <v>12</v>
      </c>
      <c r="C11" s="2">
        <v>1</v>
      </c>
      <c r="D11" s="2" t="s">
        <v>21</v>
      </c>
      <c r="E11" s="4" t="s">
        <v>31</v>
      </c>
    </row>
    <row r="12" spans="1:5" ht="28.5" customHeight="1" x14ac:dyDescent="0.2">
      <c r="A12" s="2">
        <v>10</v>
      </c>
      <c r="B12" s="3" t="s">
        <v>13</v>
      </c>
      <c r="C12" s="2">
        <v>1</v>
      </c>
      <c r="D12" s="2" t="s">
        <v>21</v>
      </c>
      <c r="E12" s="4" t="s">
        <v>37</v>
      </c>
    </row>
    <row r="13" spans="1:5" ht="109.5" customHeight="1" x14ac:dyDescent="0.2">
      <c r="A13" s="2">
        <v>11</v>
      </c>
      <c r="B13" s="3" t="s">
        <v>14</v>
      </c>
      <c r="C13" s="2">
        <v>1</v>
      </c>
      <c r="D13" s="2" t="s">
        <v>21</v>
      </c>
      <c r="E13" s="4" t="s">
        <v>32</v>
      </c>
    </row>
    <row r="14" spans="1:5" ht="174.75" customHeight="1" x14ac:dyDescent="0.2">
      <c r="A14" s="2">
        <v>12</v>
      </c>
      <c r="B14" s="3" t="s">
        <v>15</v>
      </c>
      <c r="C14" s="2">
        <v>1</v>
      </c>
      <c r="D14" s="2" t="s">
        <v>21</v>
      </c>
      <c r="E14" s="5" t="s">
        <v>26</v>
      </c>
    </row>
    <row r="15" spans="1:5" ht="139.5" customHeight="1" x14ac:dyDescent="0.2">
      <c r="A15" s="2">
        <v>13</v>
      </c>
      <c r="B15" s="3" t="s">
        <v>16</v>
      </c>
      <c r="C15" s="2">
        <v>1</v>
      </c>
      <c r="D15" s="2" t="s">
        <v>21</v>
      </c>
      <c r="E15" s="5" t="s">
        <v>25</v>
      </c>
    </row>
    <row r="16" spans="1:5" ht="84.75" customHeight="1" x14ac:dyDescent="0.2">
      <c r="A16" s="2">
        <v>14</v>
      </c>
      <c r="B16" s="3" t="s">
        <v>17</v>
      </c>
      <c r="C16" s="2">
        <v>1</v>
      </c>
      <c r="D16" s="2" t="s">
        <v>21</v>
      </c>
      <c r="E16" s="5" t="s">
        <v>23</v>
      </c>
    </row>
    <row r="17" spans="1:5" ht="48" customHeight="1" x14ac:dyDescent="0.2">
      <c r="A17" s="2">
        <v>15</v>
      </c>
      <c r="B17" s="3" t="s">
        <v>18</v>
      </c>
      <c r="C17" s="2">
        <v>1</v>
      </c>
      <c r="D17" s="2" t="s">
        <v>21</v>
      </c>
      <c r="E17" s="5" t="s">
        <v>24</v>
      </c>
    </row>
    <row r="18" spans="1:5" ht="212.25" customHeight="1" x14ac:dyDescent="0.2">
      <c r="A18" s="2">
        <v>16</v>
      </c>
      <c r="B18" s="3" t="s">
        <v>19</v>
      </c>
      <c r="C18" s="2">
        <v>1</v>
      </c>
      <c r="D18" s="2" t="s">
        <v>21</v>
      </c>
      <c r="E18" s="4" t="s">
        <v>33</v>
      </c>
    </row>
    <row r="19" spans="1:5" ht="33.75" customHeight="1" x14ac:dyDescent="0.2">
      <c r="A19" s="2">
        <v>17</v>
      </c>
      <c r="B19" s="3" t="s">
        <v>20</v>
      </c>
      <c r="C19" s="2">
        <v>1</v>
      </c>
      <c r="D19" s="2" t="s">
        <v>21</v>
      </c>
      <c r="E19" s="4" t="s">
        <v>36</v>
      </c>
    </row>
    <row r="20" spans="1:5" ht="40.5" x14ac:dyDescent="0.2">
      <c r="A20" s="2">
        <v>18</v>
      </c>
      <c r="B20" s="3" t="str">
        <f>[1]区三院!B8</f>
        <v>医护梯</v>
      </c>
      <c r="C20" s="2">
        <v>1</v>
      </c>
      <c r="D20" s="2" t="s">
        <v>41</v>
      </c>
      <c r="E20" s="6" t="s">
        <v>42</v>
      </c>
    </row>
    <row r="21" spans="1:5" ht="40.5" x14ac:dyDescent="0.2">
      <c r="A21" s="2">
        <v>19</v>
      </c>
      <c r="B21" s="3" t="str">
        <f>[1]区三院!B9</f>
        <v>医梯兼无障碍电梯1</v>
      </c>
      <c r="C21" s="2">
        <v>1</v>
      </c>
      <c r="D21" s="2" t="s">
        <v>41</v>
      </c>
      <c r="E21" s="6" t="s">
        <v>43</v>
      </c>
    </row>
    <row r="22" spans="1:5" ht="40.5" x14ac:dyDescent="0.2">
      <c r="A22" s="2">
        <v>20</v>
      </c>
      <c r="B22" s="3" t="str">
        <f>[1]区三院!B10</f>
        <v>医梯兼无障碍电梯2</v>
      </c>
      <c r="C22" s="2">
        <v>1</v>
      </c>
      <c r="D22" s="2" t="s">
        <v>41</v>
      </c>
      <c r="E22" s="6" t="s">
        <v>44</v>
      </c>
    </row>
    <row r="23" spans="1:5" ht="40.5" x14ac:dyDescent="0.2">
      <c r="A23" s="2">
        <v>21</v>
      </c>
      <c r="B23" s="3" t="str">
        <f>[1]区三院!B11</f>
        <v>污梯兼消防梯</v>
      </c>
      <c r="C23" s="2">
        <v>1</v>
      </c>
      <c r="D23" s="2" t="s">
        <v>41</v>
      </c>
      <c r="E23" s="6" t="s">
        <v>45</v>
      </c>
    </row>
    <row r="24" spans="1:5" ht="54" x14ac:dyDescent="0.2">
      <c r="A24" s="2">
        <v>22</v>
      </c>
      <c r="B24" s="3" t="str">
        <f>[1]区三院!B12</f>
        <v>客梯兼无障碍电梯</v>
      </c>
      <c r="C24" s="2">
        <v>2</v>
      </c>
      <c r="D24" s="2" t="s">
        <v>41</v>
      </c>
      <c r="E24" s="6" t="s">
        <v>46</v>
      </c>
    </row>
    <row r="25" spans="1:5" ht="40.5" x14ac:dyDescent="0.2">
      <c r="A25" s="2">
        <v>23</v>
      </c>
      <c r="B25" s="3" t="str">
        <f>[1]区三院!B13</f>
        <v>餐梯</v>
      </c>
      <c r="C25" s="2">
        <v>2</v>
      </c>
      <c r="D25" s="2" t="s">
        <v>41</v>
      </c>
      <c r="E25" s="7" t="s">
        <v>47</v>
      </c>
    </row>
  </sheetData>
  <mergeCells count="1">
    <mergeCell ref="A1:E1"/>
  </mergeCells>
  <phoneticPr fontId="1" type="noConversion"/>
  <pageMargins left="0.7" right="0.61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收费外2</dc:creator>
  <cp:lastModifiedBy>崇义 李</cp:lastModifiedBy>
  <cp:lastPrinted>2024-07-30T06:52:56Z</cp:lastPrinted>
  <dcterms:created xsi:type="dcterms:W3CDTF">2015-06-05T18:19:34Z</dcterms:created>
  <dcterms:modified xsi:type="dcterms:W3CDTF">2024-07-31T11:43:45Z</dcterms:modified>
</cp:coreProperties>
</file>